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13050" windowHeight="11115"/>
  </bookViews>
  <sheets>
    <sheet name="2023 4Q" sheetId="1" r:id="rId1"/>
    <sheet name="FDPP LICENSE" sheetId="2" state="veryHidden" r:id="rId2"/>
  </sheets>
  <definedNames>
    <definedName name="_xlnm.Print_Area" localSheetId="0">'2023 4Q'!$A$1:$I$44</definedName>
  </definedNames>
  <calcPr calcId="152511"/>
</workbook>
</file>

<file path=xl/calcChain.xml><?xml version="1.0" encoding="utf-8"?>
<calcChain xmlns="http://schemas.openxmlformats.org/spreadsheetml/2006/main">
  <c r="J17" i="1" l="1"/>
</calcChain>
</file>

<file path=xl/sharedStrings.xml><?xml version="1.0" encoding="utf-8"?>
<sst xmlns="http://schemas.openxmlformats.org/spreadsheetml/2006/main" count="55" uniqueCount="44">
  <si>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</si>
  <si>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</si>
  <si>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</si>
  <si>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</si>
  <si>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CALENDAR YEAR:</t>
  </si>
  <si>
    <t>PROVINCE:</t>
  </si>
  <si>
    <t>QUARTER:</t>
  </si>
  <si>
    <t>CITY/MUNICIPALITY:</t>
  </si>
  <si>
    <t>Particulars</t>
  </si>
  <si>
    <t>NDRRM Fund</t>
  </si>
  <si>
    <t>From Other LGUs</t>
  </si>
  <si>
    <t>Total</t>
  </si>
  <si>
    <t>Quick Response
Fund (QRF)
30%</t>
  </si>
  <si>
    <t>Mitigation Fund
70%</t>
  </si>
  <si>
    <t>A. Sources of Funds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</si>
  <si>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</si>
  <si>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</si>
  <si>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</si>
  <si>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</si>
  <si>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</si>
  <si>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NATIONAL CAPITAL REGION</t>
  </si>
  <si>
    <t>CITY OF MALABON</t>
  </si>
  <si>
    <t>Other General Services</t>
  </si>
  <si>
    <t>Other Maintenance and Operating Expenditures</t>
  </si>
  <si>
    <t>Motor Vehicles</t>
  </si>
  <si>
    <t>Disaster Response and Rescue Equipment</t>
  </si>
  <si>
    <t>Officer-in-Charge - City Accounting Department</t>
  </si>
  <si>
    <t>Continuing Appropriations</t>
  </si>
  <si>
    <t>Current Appropriations</t>
  </si>
  <si>
    <t>We hereby certify that we have reviewed the contents and hereby attest to the veracity and correctness of tha data or information contained in this document.</t>
  </si>
  <si>
    <t>2023 LDRRM Fund</t>
  </si>
  <si>
    <t>From Previous Years</t>
  </si>
  <si>
    <t>From Other Sources</t>
  </si>
  <si>
    <t>Special Trust Fund</t>
  </si>
  <si>
    <t>Total Funds Available</t>
  </si>
  <si>
    <t xml:space="preserve">B. Continuing Obligations </t>
  </si>
  <si>
    <t>C. Utilization</t>
  </si>
  <si>
    <t>Sources of Funds</t>
  </si>
  <si>
    <t>Capital Outlay</t>
  </si>
  <si>
    <t>Continuing Obligations</t>
  </si>
  <si>
    <t>Total Utilization</t>
  </si>
  <si>
    <t>D. Unutilized Balance</t>
  </si>
  <si>
    <t>Total Unutilized Balance</t>
  </si>
  <si>
    <t>ATTY. ANA D. JUANITO, CPA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</si>
</sst>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7"/>
      <color rgb="FF000000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b/>
      <sz val="14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 style="medium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3" fillId="2" borderId="0"/>
    <xf numFmtId="0" fontId="3" fillId="2" borderId="0"/>
  </cellStyleXfs>
  <cellXfs count="110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8" fillId="2" borderId="0" xfId="0" applyFont="1" applyFill="1" applyBorder="1" applyAlignment="1">
      <alignment vertical="center"/>
    </xf>
    <xf numFmtId="43" fontId="7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43" fontId="8" fillId="2" borderId="1" xfId="0" applyNumberFormat="1" applyFont="1" applyFill="1" applyBorder="1" applyAlignment="1">
      <alignment vertical="center"/>
    </xf>
    <xf numFmtId="43" fontId="7" fillId="2" borderId="1" xfId="0" applyNumberFormat="1" applyFont="1" applyFill="1" applyBorder="1" applyAlignment="1">
      <alignment vertical="center"/>
    </xf>
    <xf numFmtId="43" fontId="7" fillId="2" borderId="1" xfId="0" applyNumberFormat="1" applyFont="1" applyFill="1" applyBorder="1" applyAlignment="1">
      <alignment vertical="center" wrapText="1"/>
    </xf>
    <xf numFmtId="43" fontId="7" fillId="2" borderId="2" xfId="0" applyNumberFormat="1" applyFont="1" applyFill="1" applyBorder="1" applyAlignment="1">
      <alignment vertical="center"/>
    </xf>
    <xf numFmtId="43" fontId="8" fillId="2" borderId="3" xfId="0" applyNumberFormat="1" applyFont="1" applyFill="1" applyBorder="1" applyAlignment="1">
      <alignment vertical="center"/>
    </xf>
    <xf numFmtId="43" fontId="7" fillId="2" borderId="4" xfId="0" applyNumberFormat="1" applyFont="1" applyFill="1" applyBorder="1" applyAlignment="1">
      <alignment vertical="center" wrapText="1"/>
    </xf>
    <xf numFmtId="43" fontId="8" fillId="2" borderId="5" xfId="0" applyNumberFormat="1" applyFont="1" applyFill="1" applyBorder="1" applyAlignment="1">
      <alignment vertical="center"/>
    </xf>
    <xf numFmtId="43" fontId="8" fillId="2" borderId="6" xfId="0" applyNumberFormat="1" applyFont="1" applyFill="1" applyBorder="1" applyAlignment="1">
      <alignment vertical="center"/>
    </xf>
    <xf numFmtId="43" fontId="7" fillId="2" borderId="4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43" fontId="8" fillId="2" borderId="11" xfId="0" applyNumberFormat="1" applyFont="1" applyFill="1" applyBorder="1" applyAlignment="1">
      <alignment vertical="center"/>
    </xf>
    <xf numFmtId="43" fontId="7" fillId="2" borderId="11" xfId="0" applyNumberFormat="1" applyFont="1" applyFill="1" applyBorder="1" applyAlignment="1">
      <alignment vertical="center"/>
    </xf>
    <xf numFmtId="43" fontId="7" fillId="2" borderId="12" xfId="0" applyNumberFormat="1" applyFont="1" applyFill="1" applyBorder="1" applyAlignment="1">
      <alignment vertical="center"/>
    </xf>
    <xf numFmtId="43" fontId="8" fillId="2" borderId="13" xfId="0" applyNumberFormat="1" applyFont="1" applyFill="1" applyBorder="1" applyAlignment="1">
      <alignment vertical="center"/>
    </xf>
    <xf numFmtId="43" fontId="8" fillId="2" borderId="14" xfId="0" applyNumberFormat="1" applyFont="1" applyFill="1" applyBorder="1" applyAlignment="1">
      <alignment vertical="center"/>
    </xf>
    <xf numFmtId="43" fontId="7" fillId="2" borderId="10" xfId="0" applyNumberFormat="1" applyFont="1" applyFill="1" applyBorder="1" applyAlignment="1">
      <alignment vertical="center" wrapText="1"/>
    </xf>
    <xf numFmtId="43" fontId="7" fillId="2" borderId="11" xfId="0" applyNumberFormat="1" applyFont="1" applyFill="1" applyBorder="1" applyAlignment="1">
      <alignment vertical="center" wrapText="1"/>
    </xf>
    <xf numFmtId="164" fontId="7" fillId="2" borderId="11" xfId="0" applyNumberFormat="1" applyFont="1" applyFill="1" applyBorder="1" applyAlignment="1">
      <alignment vertical="center"/>
    </xf>
    <xf numFmtId="43" fontId="7" fillId="2" borderId="10" xfId="0" applyNumberFormat="1" applyFont="1" applyFill="1" applyBorder="1" applyAlignment="1">
      <alignment vertical="center"/>
    </xf>
    <xf numFmtId="43" fontId="8" fillId="2" borderId="15" xfId="0" applyNumberFormat="1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43" fontId="8" fillId="2" borderId="18" xfId="0" applyNumberFormat="1" applyFont="1" applyFill="1" applyBorder="1" applyAlignment="1">
      <alignment vertical="center"/>
    </xf>
    <xf numFmtId="43" fontId="8" fillId="2" borderId="19" xfId="0" applyNumberFormat="1" applyFont="1" applyFill="1" applyBorder="1" applyAlignment="1">
      <alignment vertical="center"/>
    </xf>
    <xf numFmtId="43" fontId="7" fillId="2" borderId="18" xfId="0" applyNumberFormat="1" applyFont="1" applyFill="1" applyBorder="1" applyAlignment="1">
      <alignment vertical="center"/>
    </xf>
    <xf numFmtId="43" fontId="7" fillId="2" borderId="19" xfId="0" applyNumberFormat="1" applyFont="1" applyFill="1" applyBorder="1" applyAlignment="1">
      <alignment vertical="center"/>
    </xf>
    <xf numFmtId="43" fontId="7" fillId="2" borderId="20" xfId="0" applyNumberFormat="1" applyFont="1" applyFill="1" applyBorder="1" applyAlignment="1">
      <alignment vertical="center"/>
    </xf>
    <xf numFmtId="43" fontId="7" fillId="2" borderId="21" xfId="0" applyNumberFormat="1" applyFont="1" applyFill="1" applyBorder="1" applyAlignment="1">
      <alignment vertical="center"/>
    </xf>
    <xf numFmtId="43" fontId="8" fillId="2" borderId="22" xfId="0" applyNumberFormat="1" applyFont="1" applyFill="1" applyBorder="1" applyAlignment="1">
      <alignment vertical="center"/>
    </xf>
    <xf numFmtId="43" fontId="8" fillId="2" borderId="23" xfId="0" applyNumberFormat="1" applyFont="1" applyFill="1" applyBorder="1" applyAlignment="1">
      <alignment vertical="center"/>
    </xf>
    <xf numFmtId="43" fontId="8" fillId="2" borderId="24" xfId="0" applyNumberFormat="1" applyFont="1" applyFill="1" applyBorder="1" applyAlignment="1">
      <alignment vertical="center"/>
    </xf>
    <xf numFmtId="43" fontId="8" fillId="2" borderId="25" xfId="0" applyNumberFormat="1" applyFont="1" applyFill="1" applyBorder="1" applyAlignment="1">
      <alignment vertical="center"/>
    </xf>
    <xf numFmtId="43" fontId="7" fillId="2" borderId="16" xfId="0" applyNumberFormat="1" applyFont="1" applyFill="1" applyBorder="1" applyAlignment="1">
      <alignment vertical="center" wrapText="1"/>
    </xf>
    <xf numFmtId="43" fontId="7" fillId="2" borderId="17" xfId="0" applyNumberFormat="1" applyFont="1" applyFill="1" applyBorder="1" applyAlignment="1">
      <alignment vertical="center" wrapText="1"/>
    </xf>
    <xf numFmtId="43" fontId="7" fillId="2" borderId="18" xfId="0" applyNumberFormat="1" applyFont="1" applyFill="1" applyBorder="1" applyAlignment="1">
      <alignment vertical="center" wrapText="1"/>
    </xf>
    <xf numFmtId="43" fontId="7" fillId="2" borderId="19" xfId="0" applyNumberFormat="1" applyFont="1" applyFill="1" applyBorder="1" applyAlignment="1">
      <alignment vertical="center" wrapText="1"/>
    </xf>
    <xf numFmtId="43" fontId="7" fillId="2" borderId="16" xfId="0" applyNumberFormat="1" applyFont="1" applyFill="1" applyBorder="1" applyAlignment="1">
      <alignment vertical="center"/>
    </xf>
    <xf numFmtId="43" fontId="7" fillId="2" borderId="17" xfId="0" applyNumberFormat="1" applyFont="1" applyFill="1" applyBorder="1" applyAlignment="1">
      <alignment vertical="center"/>
    </xf>
    <xf numFmtId="43" fontId="8" fillId="2" borderId="26" xfId="0" applyNumberFormat="1" applyFont="1" applyFill="1" applyBorder="1" applyAlignment="1">
      <alignment vertical="center"/>
    </xf>
    <xf numFmtId="43" fontId="8" fillId="2" borderId="27" xfId="0" applyNumberFormat="1" applyFont="1" applyFill="1" applyBorder="1" applyAlignment="1">
      <alignment vertical="center"/>
    </xf>
    <xf numFmtId="164" fontId="8" fillId="2" borderId="25" xfId="0" applyNumberFormat="1" applyFont="1" applyFill="1" applyBorder="1" applyAlignment="1">
      <alignment vertical="center"/>
    </xf>
    <xf numFmtId="0" fontId="7" fillId="2" borderId="17" xfId="0" applyFont="1" applyFill="1" applyBorder="1" applyAlignment="1" applyProtection="1">
      <alignment vertical="center"/>
      <protection locked="0"/>
    </xf>
    <xf numFmtId="43" fontId="7" fillId="2" borderId="19" xfId="0" applyNumberFormat="1" applyFont="1" applyFill="1" applyBorder="1" applyAlignment="1" applyProtection="1">
      <alignment vertical="center"/>
      <protection locked="0"/>
    </xf>
    <xf numFmtId="43" fontId="8" fillId="2" borderId="20" xfId="0" applyNumberFormat="1" applyFont="1" applyFill="1" applyBorder="1" applyAlignment="1">
      <alignment vertical="center"/>
    </xf>
    <xf numFmtId="43" fontId="7" fillId="2" borderId="21" xfId="0" applyNumberFormat="1" applyFont="1" applyFill="1" applyBorder="1" applyAlignment="1" applyProtection="1">
      <alignment vertical="center"/>
      <protection locked="0"/>
    </xf>
    <xf numFmtId="43" fontId="8" fillId="2" borderId="23" xfId="0" applyNumberFormat="1" applyFont="1" applyFill="1" applyBorder="1" applyAlignment="1" applyProtection="1">
      <alignment vertical="center"/>
      <protection locked="0"/>
    </xf>
    <xf numFmtId="43" fontId="8" fillId="2" borderId="25" xfId="0" applyNumberFormat="1" applyFont="1" applyFill="1" applyBorder="1" applyAlignment="1" applyProtection="1">
      <alignment vertical="center"/>
      <protection locked="0"/>
    </xf>
    <xf numFmtId="43" fontId="8" fillId="2" borderId="16" xfId="0" applyNumberFormat="1" applyFont="1" applyFill="1" applyBorder="1" applyAlignment="1">
      <alignment vertical="center" wrapText="1"/>
    </xf>
    <xf numFmtId="43" fontId="7" fillId="2" borderId="17" xfId="0" applyNumberFormat="1" applyFont="1" applyFill="1" applyBorder="1" applyAlignment="1" applyProtection="1">
      <alignment vertical="center"/>
      <protection locked="0"/>
    </xf>
    <xf numFmtId="43" fontId="8" fillId="2" borderId="18" xfId="0" applyNumberFormat="1" applyFont="1" applyFill="1" applyBorder="1" applyAlignment="1">
      <alignment vertical="center" wrapText="1"/>
    </xf>
    <xf numFmtId="43" fontId="8" fillId="2" borderId="16" xfId="0" applyNumberFormat="1" applyFont="1" applyFill="1" applyBorder="1" applyAlignment="1">
      <alignment vertical="center"/>
    </xf>
    <xf numFmtId="43" fontId="8" fillId="2" borderId="27" xfId="0" applyNumberFormat="1" applyFont="1" applyFill="1" applyBorder="1" applyAlignment="1" applyProtection="1">
      <alignment vertical="center"/>
      <protection locked="0"/>
    </xf>
    <xf numFmtId="0" fontId="7" fillId="2" borderId="28" xfId="0" applyFont="1" applyFill="1" applyBorder="1" applyAlignment="1" applyProtection="1">
      <alignment vertical="center"/>
      <protection locked="0"/>
    </xf>
    <xf numFmtId="0" fontId="8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8" fillId="2" borderId="31" xfId="0" applyFont="1" applyFill="1" applyBorder="1" applyAlignment="1">
      <alignment horizontal="left" vertical="center" indent="1"/>
    </xf>
    <xf numFmtId="43" fontId="8" fillId="2" borderId="32" xfId="0" applyNumberFormat="1" applyFont="1" applyFill="1" applyBorder="1" applyAlignment="1">
      <alignment vertical="center"/>
    </xf>
    <xf numFmtId="0" fontId="7" fillId="2" borderId="31" xfId="0" applyFont="1" applyFill="1" applyBorder="1" applyAlignment="1">
      <alignment horizontal="left" vertical="center" indent="2"/>
    </xf>
    <xf numFmtId="0" fontId="7" fillId="2" borderId="33" xfId="0" applyFont="1" applyFill="1" applyBorder="1" applyAlignment="1">
      <alignment horizontal="left" vertical="center" indent="2"/>
    </xf>
    <xf numFmtId="43" fontId="8" fillId="2" borderId="34" xfId="0" applyNumberFormat="1" applyFont="1" applyFill="1" applyBorder="1" applyAlignment="1">
      <alignment vertical="center"/>
    </xf>
    <xf numFmtId="0" fontId="8" fillId="2" borderId="35" xfId="0" applyFont="1" applyFill="1" applyBorder="1" applyAlignment="1">
      <alignment horizontal="left" vertical="center" indent="2"/>
    </xf>
    <xf numFmtId="43" fontId="8" fillId="2" borderId="36" xfId="0" applyNumberFormat="1" applyFont="1" applyFill="1" applyBorder="1" applyAlignment="1">
      <alignment vertical="center"/>
    </xf>
    <xf numFmtId="0" fontId="8" fillId="2" borderId="37" xfId="0" applyFont="1" applyFill="1" applyBorder="1" applyAlignment="1">
      <alignment horizontal="left" vertical="center"/>
    </xf>
    <xf numFmtId="43" fontId="8" fillId="2" borderId="38" xfId="0" applyNumberFormat="1" applyFont="1" applyFill="1" applyBorder="1" applyAlignment="1">
      <alignment vertical="center"/>
    </xf>
    <xf numFmtId="0" fontId="8" fillId="2" borderId="29" xfId="0" applyFont="1" applyFill="1" applyBorder="1" applyAlignment="1">
      <alignment vertical="center" wrapText="1"/>
    </xf>
    <xf numFmtId="43" fontId="8" fillId="2" borderId="30" xfId="0" applyNumberFormat="1" applyFont="1" applyFill="1" applyBorder="1" applyAlignment="1">
      <alignment vertical="center"/>
    </xf>
    <xf numFmtId="0" fontId="8" fillId="2" borderId="31" xfId="0" applyFont="1" applyFill="1" applyBorder="1" applyAlignment="1">
      <alignment horizontal="left" vertical="center" indent="2"/>
    </xf>
    <xf numFmtId="0" fontId="7" fillId="2" borderId="31" xfId="0" applyFont="1" applyFill="1" applyBorder="1" applyAlignment="1">
      <alignment horizontal="left" vertical="center" indent="3"/>
    </xf>
    <xf numFmtId="0" fontId="7" fillId="2" borderId="31" xfId="0" applyFont="1" applyFill="1" applyBorder="1" applyAlignment="1">
      <alignment horizontal="left" vertical="center" indent="4"/>
    </xf>
    <xf numFmtId="0" fontId="7" fillId="2" borderId="31" xfId="0" applyFont="1" applyFill="1" applyBorder="1" applyAlignment="1">
      <alignment horizontal="left" vertical="center" wrapText="1" indent="4"/>
    </xf>
    <xf numFmtId="0" fontId="8" fillId="2" borderId="31" xfId="0" applyFont="1" applyFill="1" applyBorder="1" applyAlignment="1">
      <alignment horizontal="left" vertical="center" wrapText="1" indent="2"/>
    </xf>
    <xf numFmtId="0" fontId="7" fillId="2" borderId="33" xfId="0" applyFont="1" applyFill="1" applyBorder="1" applyAlignment="1">
      <alignment horizontal="left" vertical="center" wrapText="1" indent="4"/>
    </xf>
    <xf numFmtId="0" fontId="8" fillId="2" borderId="29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 indent="2"/>
    </xf>
    <xf numFmtId="0" fontId="8" fillId="2" borderId="39" xfId="0" applyFont="1" applyFill="1" applyBorder="1" applyAlignment="1">
      <alignment horizontal="left" vertical="center" indent="1"/>
    </xf>
    <xf numFmtId="43" fontId="8" fillId="2" borderId="40" xfId="0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3" fontId="7" fillId="2" borderId="0" xfId="0" applyNumberFormat="1" applyFont="1" applyFill="1" applyAlignment="1">
      <alignment vertical="center"/>
    </xf>
    <xf numFmtId="43" fontId="7" fillId="2" borderId="0" xfId="0" applyNumberFormat="1" applyFont="1" applyFill="1" applyBorder="1" applyAlignment="1" applyProtection="1">
      <alignment vertical="center"/>
      <protection locked="0"/>
    </xf>
  </cellXfs>
  <cellStyles count="3">
    <cellStyle name="Normal" xfId="0" builtinId="0"/>
    <cellStyle name="Normal 21" xfId="1"/>
    <cellStyle name="Normal 2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view="pageBreakPreview" topLeftCell="A7" zoomScale="85" zoomScaleNormal="85" zoomScaleSheetLayoutView="85" workbookViewId="0">
      <selection activeCell="G33" sqref="G33"/>
    </sheetView>
  </sheetViews>
  <sheetFormatPr defaultRowHeight="16.5" x14ac:dyDescent="0.25"/>
  <cols>
    <col min="1" max="1" width="62.5703125" style="5" customWidth="1"/>
    <col min="2" max="8" width="16.7109375" style="5" customWidth="1"/>
    <col min="9" max="9" width="16.7109375" style="6" customWidth="1"/>
    <col min="10" max="10" width="16.85546875" style="6" bestFit="1" customWidth="1"/>
    <col min="11" max="11" width="15.7109375" style="6" bestFit="1" customWidth="1"/>
    <col min="12" max="16384" width="9.140625" style="6"/>
  </cols>
  <sheetData>
    <row r="1" spans="1:11" x14ac:dyDescent="0.25">
      <c r="A1" s="3" t="s">
        <v>0</v>
      </c>
      <c r="B1" s="4"/>
      <c r="C1" s="4"/>
      <c r="D1" s="4"/>
      <c r="E1" s="4"/>
    </row>
    <row r="2" spans="1:11" s="5" customFormat="1" x14ac:dyDescent="0.25">
      <c r="A2" s="3" t="s">
        <v>1</v>
      </c>
    </row>
    <row r="3" spans="1:11" s="5" customFormat="1" x14ac:dyDescent="0.25">
      <c r="A3" s="7"/>
    </row>
    <row r="4" spans="1:11" ht="18.75" x14ac:dyDescent="0.25">
      <c r="A4" s="104" t="s">
        <v>2</v>
      </c>
      <c r="B4" s="104"/>
      <c r="C4" s="104"/>
      <c r="D4" s="104"/>
      <c r="E4" s="104"/>
      <c r="F4" s="104"/>
      <c r="G4" s="104"/>
      <c r="H4" s="104"/>
      <c r="I4" s="104"/>
    </row>
    <row r="5" spans="1:11" x14ac:dyDescent="0.25">
      <c r="A5" s="10"/>
      <c r="B5" s="10"/>
      <c r="C5" s="10"/>
      <c r="D5" s="10"/>
      <c r="E5" s="10"/>
      <c r="F5" s="11"/>
      <c r="G5" s="11"/>
      <c r="H5" s="11"/>
      <c r="I5" s="9"/>
    </row>
    <row r="6" spans="1:11" x14ac:dyDescent="0.25">
      <c r="A6" s="12" t="s">
        <v>3</v>
      </c>
      <c r="B6" s="13" t="s">
        <v>20</v>
      </c>
      <c r="C6" s="8"/>
      <c r="D6" s="6"/>
      <c r="E6" s="14" t="s">
        <v>4</v>
      </c>
      <c r="F6" s="6"/>
      <c r="G6" s="15">
        <v>2023</v>
      </c>
    </row>
    <row r="7" spans="1:11" x14ac:dyDescent="0.25">
      <c r="A7" s="12" t="s">
        <v>5</v>
      </c>
      <c r="B7" s="13" t="s">
        <v>21</v>
      </c>
      <c r="C7" s="16"/>
      <c r="D7" s="6"/>
      <c r="E7" s="17" t="s">
        <v>6</v>
      </c>
      <c r="F7" s="6"/>
      <c r="G7" s="18">
        <v>4</v>
      </c>
    </row>
    <row r="8" spans="1:11" x14ac:dyDescent="0.25">
      <c r="A8" s="12" t="s">
        <v>7</v>
      </c>
      <c r="B8" s="13" t="s">
        <v>21</v>
      </c>
      <c r="D8" s="8"/>
    </row>
    <row r="9" spans="1:11" ht="17.25" thickBot="1" x14ac:dyDescent="0.3">
      <c r="A9" s="19"/>
      <c r="B9" s="20"/>
      <c r="C9" s="20"/>
      <c r="D9" s="20"/>
      <c r="E9" s="20"/>
      <c r="F9" s="20"/>
      <c r="G9" s="79"/>
    </row>
    <row r="10" spans="1:11" ht="14.45" customHeight="1" thickTop="1" thickBot="1" x14ac:dyDescent="0.3">
      <c r="A10" s="107" t="s">
        <v>8</v>
      </c>
      <c r="B10" s="106" t="s">
        <v>30</v>
      </c>
      <c r="C10" s="106"/>
      <c r="D10" s="103" t="s">
        <v>31</v>
      </c>
      <c r="E10" s="106"/>
      <c r="F10" s="106"/>
      <c r="G10" s="106" t="s">
        <v>32</v>
      </c>
      <c r="H10" s="106"/>
      <c r="I10" s="103" t="s">
        <v>11</v>
      </c>
    </row>
    <row r="11" spans="1:11" ht="46.5" thickTop="1" thickBot="1" x14ac:dyDescent="0.3">
      <c r="A11" s="107"/>
      <c r="B11" s="34" t="s">
        <v>12</v>
      </c>
      <c r="C11" s="31" t="s">
        <v>13</v>
      </c>
      <c r="D11" s="35">
        <v>2020</v>
      </c>
      <c r="E11" s="32">
        <v>2021</v>
      </c>
      <c r="F11" s="32">
        <v>2022</v>
      </c>
      <c r="G11" s="31" t="s">
        <v>9</v>
      </c>
      <c r="H11" s="33" t="s">
        <v>10</v>
      </c>
      <c r="I11" s="103"/>
    </row>
    <row r="12" spans="1:11" ht="17.25" thickTop="1" x14ac:dyDescent="0.25">
      <c r="A12" s="80" t="s">
        <v>14</v>
      </c>
      <c r="B12" s="47"/>
      <c r="C12" s="48"/>
      <c r="D12" s="36"/>
      <c r="E12" s="30"/>
      <c r="F12" s="48"/>
      <c r="G12" s="47"/>
      <c r="H12" s="68"/>
      <c r="I12" s="81"/>
    </row>
    <row r="13" spans="1:11" x14ac:dyDescent="0.25">
      <c r="A13" s="82" t="s">
        <v>28</v>
      </c>
      <c r="B13" s="51">
        <v>38794524.850000001</v>
      </c>
      <c r="C13" s="52">
        <v>90520558</v>
      </c>
      <c r="D13" s="37"/>
      <c r="E13" s="21"/>
      <c r="F13" s="50"/>
      <c r="G13" s="49"/>
      <c r="H13" s="69"/>
      <c r="I13" s="83">
        <v>129315082.84999999</v>
      </c>
    </row>
    <row r="14" spans="1:11" x14ac:dyDescent="0.25">
      <c r="A14" s="84" t="s">
        <v>33</v>
      </c>
      <c r="B14" s="51"/>
      <c r="C14" s="52"/>
      <c r="D14" s="38">
        <v>772176.62000000011</v>
      </c>
      <c r="E14" s="22">
        <v>10740567.5</v>
      </c>
      <c r="F14" s="52">
        <v>18977376.719999999</v>
      </c>
      <c r="G14" s="51"/>
      <c r="H14" s="69"/>
      <c r="I14" s="83">
        <v>30490120.84</v>
      </c>
    </row>
    <row r="15" spans="1:11" x14ac:dyDescent="0.25">
      <c r="A15" s="85" t="s">
        <v>27</v>
      </c>
      <c r="B15" s="53"/>
      <c r="C15" s="54"/>
      <c r="D15" s="39"/>
      <c r="E15" s="24"/>
      <c r="F15" s="54">
        <v>56172992</v>
      </c>
      <c r="G15" s="70"/>
      <c r="H15" s="71"/>
      <c r="I15" s="86">
        <v>56172992</v>
      </c>
    </row>
    <row r="16" spans="1:11" ht="17.25" thickBot="1" x14ac:dyDescent="0.3">
      <c r="A16" s="87" t="s">
        <v>34</v>
      </c>
      <c r="B16" s="55">
        <v>38794524.850000001</v>
      </c>
      <c r="C16" s="56">
        <v>90520558</v>
      </c>
      <c r="D16" s="40">
        <v>772176.62000000011</v>
      </c>
      <c r="E16" s="27">
        <v>10740567.5</v>
      </c>
      <c r="F16" s="56">
        <v>75150368.719999999</v>
      </c>
      <c r="G16" s="55"/>
      <c r="H16" s="72"/>
      <c r="I16" s="88">
        <v>215978195.69</v>
      </c>
      <c r="J16" s="108"/>
      <c r="K16" s="108"/>
    </row>
    <row r="17" spans="1:10" ht="17.25" thickBot="1" x14ac:dyDescent="0.3">
      <c r="A17" s="89" t="s">
        <v>35</v>
      </c>
      <c r="B17" s="57"/>
      <c r="C17" s="58"/>
      <c r="D17" s="41">
        <v>1429557.9</v>
      </c>
      <c r="E17" s="28">
        <v>27439581.539999999</v>
      </c>
      <c r="F17" s="67">
        <v>18340782.300000001</v>
      </c>
      <c r="G17" s="57"/>
      <c r="H17" s="73"/>
      <c r="I17" s="90">
        <v>47209921.739999995</v>
      </c>
      <c r="J17" s="108">
        <f>I16+I17</f>
        <v>263188117.43000001</v>
      </c>
    </row>
    <row r="18" spans="1:10" x14ac:dyDescent="0.25">
      <c r="A18" s="91" t="s">
        <v>36</v>
      </c>
      <c r="B18" s="59"/>
      <c r="C18" s="60"/>
      <c r="D18" s="42"/>
      <c r="E18" s="26"/>
      <c r="F18" s="60"/>
      <c r="G18" s="74"/>
      <c r="H18" s="75"/>
      <c r="I18" s="92"/>
      <c r="J18" s="108"/>
    </row>
    <row r="19" spans="1:10" x14ac:dyDescent="0.25">
      <c r="A19" s="93" t="s">
        <v>37</v>
      </c>
      <c r="B19" s="61"/>
      <c r="C19" s="62"/>
      <c r="D19" s="43"/>
      <c r="E19" s="23"/>
      <c r="F19" s="62"/>
      <c r="G19" s="76"/>
      <c r="H19" s="69"/>
      <c r="I19" s="83"/>
    </row>
    <row r="20" spans="1:10" x14ac:dyDescent="0.25">
      <c r="A20" s="94" t="s">
        <v>28</v>
      </c>
      <c r="B20" s="61"/>
      <c r="C20" s="62"/>
      <c r="D20" s="43"/>
      <c r="E20" s="23"/>
      <c r="F20" s="62"/>
      <c r="G20" s="76"/>
      <c r="H20" s="69"/>
      <c r="I20" s="83"/>
    </row>
    <row r="21" spans="1:10" x14ac:dyDescent="0.25">
      <c r="A21" s="95" t="s">
        <v>23</v>
      </c>
      <c r="B21" s="61"/>
      <c r="C21" s="62">
        <v>8430747.6099999994</v>
      </c>
      <c r="D21" s="43"/>
      <c r="E21" s="23"/>
      <c r="F21" s="62"/>
      <c r="G21" s="76"/>
      <c r="H21" s="69"/>
      <c r="I21" s="83">
        <v>8430747.6099999994</v>
      </c>
    </row>
    <row r="22" spans="1:10" x14ac:dyDescent="0.25">
      <c r="A22" s="96" t="s">
        <v>38</v>
      </c>
      <c r="B22" s="61"/>
      <c r="C22" s="62"/>
      <c r="D22" s="43"/>
      <c r="E22" s="23"/>
      <c r="F22" s="62"/>
      <c r="G22" s="76"/>
      <c r="H22" s="69"/>
      <c r="I22" s="83"/>
    </row>
    <row r="23" spans="1:10" x14ac:dyDescent="0.25">
      <c r="A23" s="94" t="s">
        <v>33</v>
      </c>
      <c r="B23" s="49"/>
      <c r="C23" s="50"/>
      <c r="D23" s="37"/>
      <c r="E23" s="21"/>
      <c r="F23" s="50"/>
      <c r="G23" s="49"/>
      <c r="H23" s="69"/>
      <c r="I23" s="83"/>
    </row>
    <row r="24" spans="1:10" x14ac:dyDescent="0.25">
      <c r="A24" s="95" t="s">
        <v>22</v>
      </c>
      <c r="B24" s="51"/>
      <c r="C24" s="52"/>
      <c r="D24" s="44">
        <v>369605.95999999996</v>
      </c>
      <c r="E24" s="22"/>
      <c r="F24" s="52"/>
      <c r="G24" s="49"/>
      <c r="H24" s="69"/>
      <c r="I24" s="83">
        <v>369605.95999999996</v>
      </c>
    </row>
    <row r="25" spans="1:10" x14ac:dyDescent="0.25">
      <c r="A25" s="95" t="s">
        <v>24</v>
      </c>
      <c r="B25" s="51"/>
      <c r="C25" s="52"/>
      <c r="D25" s="38"/>
      <c r="E25" s="22">
        <v>9356000</v>
      </c>
      <c r="F25" s="52"/>
      <c r="G25" s="49"/>
      <c r="H25" s="69"/>
      <c r="I25" s="83">
        <v>9356000</v>
      </c>
    </row>
    <row r="26" spans="1:10" x14ac:dyDescent="0.25">
      <c r="A26" s="94" t="s">
        <v>27</v>
      </c>
      <c r="B26" s="51"/>
      <c r="C26" s="52"/>
      <c r="D26" s="38"/>
      <c r="E26" s="22"/>
      <c r="F26" s="52"/>
      <c r="G26" s="49"/>
      <c r="H26" s="69"/>
      <c r="I26" s="83"/>
    </row>
    <row r="27" spans="1:10" x14ac:dyDescent="0.25">
      <c r="A27" s="95" t="s">
        <v>25</v>
      </c>
      <c r="B27" s="51"/>
      <c r="C27" s="52"/>
      <c r="D27" s="38"/>
      <c r="E27" s="22"/>
      <c r="F27" s="52"/>
      <c r="G27" s="49"/>
      <c r="H27" s="69"/>
      <c r="I27" s="83">
        <v>0</v>
      </c>
    </row>
    <row r="28" spans="1:10" x14ac:dyDescent="0.25">
      <c r="A28" s="95" t="s">
        <v>24</v>
      </c>
      <c r="B28" s="51"/>
      <c r="C28" s="52"/>
      <c r="D28" s="38"/>
      <c r="E28" s="22"/>
      <c r="F28" s="52"/>
      <c r="G28" s="49"/>
      <c r="H28" s="69"/>
      <c r="I28" s="83">
        <v>0</v>
      </c>
    </row>
    <row r="29" spans="1:10" ht="14.45" customHeight="1" x14ac:dyDescent="0.25">
      <c r="A29" s="97" t="s">
        <v>39</v>
      </c>
      <c r="B29" s="51"/>
      <c r="C29" s="52"/>
      <c r="D29" s="38"/>
      <c r="E29" s="22"/>
      <c r="F29" s="52"/>
      <c r="G29" s="49"/>
      <c r="H29" s="69"/>
      <c r="I29" s="83"/>
    </row>
    <row r="30" spans="1:10" x14ac:dyDescent="0.25">
      <c r="A30" s="98" t="s">
        <v>23</v>
      </c>
      <c r="B30" s="53"/>
      <c r="C30" s="54"/>
      <c r="D30" s="39"/>
      <c r="E30" s="24"/>
      <c r="F30" s="54">
        <v>9991747.3000000007</v>
      </c>
      <c r="G30" s="70"/>
      <c r="H30" s="71"/>
      <c r="I30" s="86">
        <v>9991747.3000000007</v>
      </c>
    </row>
    <row r="31" spans="1:10" ht="17.25" thickBot="1" x14ac:dyDescent="0.3">
      <c r="A31" s="87" t="s">
        <v>40</v>
      </c>
      <c r="B31" s="55">
        <v>0</v>
      </c>
      <c r="C31" s="56">
        <v>8430747.6099999994</v>
      </c>
      <c r="D31" s="40">
        <v>369605.95999999996</v>
      </c>
      <c r="E31" s="27">
        <v>9356000</v>
      </c>
      <c r="F31" s="56">
        <v>9991747.3000000007</v>
      </c>
      <c r="G31" s="55">
        <v>0</v>
      </c>
      <c r="H31" s="72">
        <v>0</v>
      </c>
      <c r="I31" s="88">
        <v>28148100.870000001</v>
      </c>
    </row>
    <row r="32" spans="1:10" x14ac:dyDescent="0.25">
      <c r="A32" s="99" t="s">
        <v>41</v>
      </c>
      <c r="B32" s="63"/>
      <c r="C32" s="64"/>
      <c r="D32" s="45"/>
      <c r="E32" s="29"/>
      <c r="F32" s="64"/>
      <c r="G32" s="77"/>
      <c r="H32" s="75"/>
      <c r="I32" s="92">
        <v>0</v>
      </c>
    </row>
    <row r="33" spans="1:9" x14ac:dyDescent="0.25">
      <c r="A33" s="93" t="s">
        <v>37</v>
      </c>
      <c r="B33" s="51"/>
      <c r="C33" s="52"/>
      <c r="D33" s="38"/>
      <c r="E33" s="22"/>
      <c r="F33" s="52"/>
      <c r="G33" s="49"/>
      <c r="H33" s="69"/>
      <c r="I33" s="83"/>
    </row>
    <row r="34" spans="1:9" x14ac:dyDescent="0.25">
      <c r="A34" s="94" t="s">
        <v>28</v>
      </c>
      <c r="B34" s="51">
        <v>38794524.850000001</v>
      </c>
      <c r="C34" s="52">
        <v>82089810.390000001</v>
      </c>
      <c r="D34" s="38"/>
      <c r="E34" s="22"/>
      <c r="F34" s="52"/>
      <c r="G34" s="49"/>
      <c r="H34" s="69"/>
      <c r="I34" s="83">
        <v>120884335.24000001</v>
      </c>
    </row>
    <row r="35" spans="1:9" x14ac:dyDescent="0.25">
      <c r="A35" s="94" t="s">
        <v>33</v>
      </c>
      <c r="B35" s="51"/>
      <c r="C35" s="52"/>
      <c r="D35" s="38">
        <v>402570.66000000015</v>
      </c>
      <c r="E35" s="22">
        <v>1384567.5</v>
      </c>
      <c r="F35" s="52">
        <v>18977376.719999999</v>
      </c>
      <c r="G35" s="49"/>
      <c r="H35" s="69"/>
      <c r="I35" s="83">
        <v>20764514.879999999</v>
      </c>
    </row>
    <row r="36" spans="1:9" x14ac:dyDescent="0.25">
      <c r="A36" s="94" t="s">
        <v>27</v>
      </c>
      <c r="B36" s="51"/>
      <c r="C36" s="52"/>
      <c r="D36" s="38"/>
      <c r="E36" s="22"/>
      <c r="F36" s="52">
        <v>56172992</v>
      </c>
      <c r="G36" s="49"/>
      <c r="H36" s="69"/>
      <c r="I36" s="83">
        <v>56172992</v>
      </c>
    </row>
    <row r="37" spans="1:9" ht="17.25" thickBot="1" x14ac:dyDescent="0.3">
      <c r="A37" s="100" t="s">
        <v>39</v>
      </c>
      <c r="B37" s="53"/>
      <c r="C37" s="54"/>
      <c r="D37" s="39">
        <v>1429557.9</v>
      </c>
      <c r="E37" s="24">
        <v>27439581.539999999</v>
      </c>
      <c r="F37" s="54">
        <v>8349035</v>
      </c>
      <c r="G37" s="70"/>
      <c r="H37" s="71"/>
      <c r="I37" s="86">
        <v>37218174.439999998</v>
      </c>
    </row>
    <row r="38" spans="1:9" ht="17.25" thickBot="1" x14ac:dyDescent="0.3">
      <c r="A38" s="101" t="s">
        <v>42</v>
      </c>
      <c r="B38" s="65">
        <v>38794524.850000001</v>
      </c>
      <c r="C38" s="66">
        <v>82089810.390000001</v>
      </c>
      <c r="D38" s="46">
        <v>1832128.56</v>
      </c>
      <c r="E38" s="25">
        <v>28824149.039999999</v>
      </c>
      <c r="F38" s="66">
        <v>83499403.719999999</v>
      </c>
      <c r="G38" s="65">
        <v>0</v>
      </c>
      <c r="H38" s="78">
        <v>0</v>
      </c>
      <c r="I38" s="102">
        <v>235040016.56</v>
      </c>
    </row>
    <row r="39" spans="1:9" ht="17.25" thickTop="1" x14ac:dyDescent="0.25">
      <c r="A39" s="20"/>
      <c r="B39" s="20"/>
      <c r="C39" s="20"/>
      <c r="D39" s="20"/>
      <c r="E39" s="20"/>
      <c r="F39" s="109"/>
      <c r="G39" s="20"/>
    </row>
    <row r="40" spans="1:9" ht="14.45" customHeight="1" x14ac:dyDescent="0.25">
      <c r="A40" s="105" t="s">
        <v>29</v>
      </c>
      <c r="B40" s="105"/>
      <c r="C40" s="105"/>
      <c r="D40" s="105"/>
      <c r="E40" s="105"/>
      <c r="F40" s="105"/>
      <c r="G40" s="105"/>
    </row>
    <row r="41" spans="1:9" x14ac:dyDescent="0.25">
      <c r="C41" s="6"/>
      <c r="D41" s="6"/>
      <c r="E41" s="6"/>
      <c r="F41" s="6"/>
      <c r="G41" s="6"/>
    </row>
    <row r="42" spans="1:9" x14ac:dyDescent="0.25">
      <c r="B42" s="6"/>
      <c r="C42" s="6"/>
    </row>
    <row r="43" spans="1:9" x14ac:dyDescent="0.25">
      <c r="A43" s="8" t="s">
        <v>43</v>
      </c>
      <c r="B43" s="6"/>
      <c r="C43" s="6"/>
    </row>
    <row r="44" spans="1:9" x14ac:dyDescent="0.25">
      <c r="A44" s="5" t="s">
        <v>26</v>
      </c>
      <c r="B44" s="12"/>
      <c r="C44" s="12"/>
    </row>
    <row r="45" spans="1:9" x14ac:dyDescent="0.25">
      <c r="B45" s="9"/>
      <c r="C45" s="9"/>
    </row>
  </sheetData>
  <sheetProtection formatCells="0" formatColumns="0" formatRows="0" insertColumns="0" insertRows="0" insertHyperlinks="0" deleteColumns="0" deleteRows="0" sort="0" autoFilter="0" pivotTables="0"/>
  <mergeCells count="7">
    <mergeCell ref="I10:I11"/>
    <mergeCell ref="A4:I4"/>
    <mergeCell ref="A40:G40"/>
    <mergeCell ref="B10:C10"/>
    <mergeCell ref="A10:A11"/>
    <mergeCell ref="D10:F10"/>
    <mergeCell ref="G10:H10"/>
  </mergeCells>
  <printOptions horizontalCentered="1"/>
  <pageMargins left="0.39370078740157483" right="0.39370078740157483" top="0.39370078740157483" bottom="0.19685039370078741" header="0.11811023622047245" footer="0.11811023622047245"/>
  <pageSetup paperSize="9" scale="72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G16" sqref="G16"/>
    </sheetView>
  </sheetViews>
  <sheetFormatPr defaultRowHeight="15" x14ac:dyDescent="0.25"/>
  <sheetData>
    <row r="1" spans="1:1" ht="23.45" customHeight="1" x14ac:dyDescent="0.35">
      <c r="A1" s="1" t="s">
        <v>15</v>
      </c>
    </row>
    <row r="3" spans="1:1" x14ac:dyDescent="0.25">
      <c r="A3" t="s">
        <v>16</v>
      </c>
    </row>
    <row r="5" spans="1:1" x14ac:dyDescent="0.25">
      <c r="A5" t="s">
        <v>17</v>
      </c>
    </row>
    <row r="6" spans="1:1" x14ac:dyDescent="0.25">
      <c r="A6" s="2" t="s">
        <v>18</v>
      </c>
    </row>
    <row r="9" spans="1:1" x14ac:dyDescent="0.25">
      <c r="A9" t="s">
        <v>19</v>
      </c>
    </row>
    <row r="10" spans="1:1" x14ac:dyDescent="0.25">
      <c r="A10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 4Q</vt:lpstr>
      <vt:lpstr>'2023 4Q'!Print_Area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2024-01-26T05:58:33Z</cp:lastPrinted>
  <dcterms:created xsi:type="dcterms:W3CDTF">2015-06-05T18:17:20Z</dcterms:created>
  <dcterms:modified xsi:type="dcterms:W3CDTF">2024-01-29T00:54:50Z</dcterms:modified>
  <cp:category/>
</cp:coreProperties>
</file>